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.40%" sheetId="5" r:id="rId1"/>
  </sheets>
  <calcPr calcId="145621"/>
</workbook>
</file>

<file path=xl/calcChain.xml><?xml version="1.0" encoding="utf-8"?>
<calcChain xmlns="http://schemas.openxmlformats.org/spreadsheetml/2006/main">
  <c r="H17" i="5" l="1"/>
  <c r="H23" i="5" l="1"/>
  <c r="H24" i="5" s="1"/>
</calcChain>
</file>

<file path=xl/sharedStrings.xml><?xml version="1.0" encoding="utf-8"?>
<sst xmlns="http://schemas.openxmlformats.org/spreadsheetml/2006/main" count="42" uniqueCount="34">
  <si>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</si>
  <si>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</si>
  <si>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</si>
  <si>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</si>
  <si>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</si>
  <si>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</si>
  <si>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</si>
  <si>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</si>
  <si>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</si>
  <si>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</si>
  <si>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</si>
  <si>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</si>
  <si>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PENSIONARI 40%</t>
  </si>
  <si>
    <t>Date inreg. CAS MM</t>
  </si>
  <si>
    <t>BALSAM</t>
  </si>
  <si>
    <t>MEDIPLUS EXIM</t>
  </si>
  <si>
    <t xml:space="preserve">TOTAL MEDIPLUS EXIM </t>
  </si>
  <si>
    <t>GENTIANA SRL</t>
  </si>
  <si>
    <t>DECEMBRIE 2019</t>
  </si>
  <si>
    <t>12306/06.12.2019</t>
  </si>
  <si>
    <t>DONA LOGISTICA SA</t>
  </si>
  <si>
    <t>14242/28.11.2019</t>
  </si>
  <si>
    <t>GE EN 0047/31.10.2019</t>
  </si>
  <si>
    <t>GE GEN 049/31.10.2019</t>
  </si>
  <si>
    <t>GENTIANA 00051/31.10.2019</t>
  </si>
  <si>
    <t>GE HOR 52/31.10.2019</t>
  </si>
  <si>
    <t>Pens.1139</t>
  </si>
  <si>
    <t>TOTAL DONA LOGISTICA S  A</t>
  </si>
  <si>
    <t>12536/12.12.2019</t>
  </si>
  <si>
    <t>44941/05.12.2019</t>
  </si>
  <si>
    <t>B 1728/31.10.2019</t>
  </si>
  <si>
    <t>B 284/31.10.2019</t>
  </si>
  <si>
    <t>B 154/31.10.2019</t>
  </si>
  <si>
    <t>PLATI  CESIUNI   17    DECEMBRIE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</si>
</sst>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0" fillId="0" borderId="7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0" borderId="6" xfId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4" fillId="0" borderId="0" xfId="0" applyFont="1"/>
    <xf numFmtId="0" fontId="0" fillId="0" borderId="18" xfId="0" applyBorder="1"/>
    <xf numFmtId="0" fontId="0" fillId="0" borderId="1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2" xfId="0" applyBorder="1"/>
    <xf numFmtId="0" fontId="3" fillId="0" borderId="21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3" xfId="0" applyBorder="1"/>
    <xf numFmtId="0" fontId="0" fillId="0" borderId="7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3" xfId="0" applyFill="1" applyBorder="1"/>
    <xf numFmtId="49" fontId="0" fillId="0" borderId="2" xfId="0" applyNumberFormat="1" applyBorder="1"/>
    <xf numFmtId="49" fontId="0" fillId="0" borderId="5" xfId="0" applyNumberFormat="1" applyBorder="1"/>
    <xf numFmtId="4" fontId="0" fillId="0" borderId="23" xfId="0" applyNumberFormat="1" applyBorder="1"/>
    <xf numFmtId="4" fontId="0" fillId="0" borderId="19" xfId="0" applyNumberFormat="1" applyBorder="1"/>
    <xf numFmtId="0" fontId="0" fillId="0" borderId="5" xfId="0" applyFill="1" applyBorder="1"/>
    <xf numFmtId="0" fontId="0" fillId="0" borderId="2" xfId="0" applyFill="1" applyBorder="1"/>
    <xf numFmtId="4" fontId="0" fillId="0" borderId="22" xfId="0" applyNumberFormat="1" applyBorder="1"/>
    <xf numFmtId="0" fontId="0" fillId="0" borderId="13" xfId="0" applyFill="1" applyBorder="1"/>
    <xf numFmtId="4" fontId="0" fillId="0" borderId="7" xfId="0" applyNumberFormat="1" applyFill="1" applyBorder="1"/>
    <xf numFmtId="0" fontId="3" fillId="0" borderId="5" xfId="1" applyFont="1" applyBorder="1" applyAlignment="1">
      <alignment horizontal="center"/>
    </xf>
    <xf numFmtId="4" fontId="0" fillId="0" borderId="7" xfId="0" applyNumberFormat="1" applyBorder="1"/>
    <xf numFmtId="4" fontId="4" fillId="0" borderId="21" xfId="0" applyNumberFormat="1" applyFont="1" applyBorder="1"/>
    <xf numFmtId="0" fontId="0" fillId="0" borderId="7" xfId="0" applyFill="1" applyBorder="1"/>
    <xf numFmtId="4" fontId="9" fillId="0" borderId="15" xfId="0" applyNumberFormat="1" applyFont="1" applyBorder="1"/>
    <xf numFmtId="0" fontId="3" fillId="0" borderId="2" xfId="1" applyFont="1" applyBorder="1" applyAlignment="1">
      <alignment horizontal="center" wrapText="1"/>
    </xf>
    <xf numFmtId="0" fontId="0" fillId="0" borderId="12" xfId="0" applyBorder="1"/>
    <xf numFmtId="0" fontId="0" fillId="0" borderId="9" xfId="0" applyFill="1" applyBorder="1"/>
    <xf numFmtId="0" fontId="3" fillId="0" borderId="28" xfId="1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4" fontId="0" fillId="0" borderId="10" xfId="0" applyNumberFormat="1" applyBorder="1"/>
    <xf numFmtId="0" fontId="2" fillId="0" borderId="1" xfId="1" applyFont="1" applyBorder="1" applyAlignment="1">
      <alignment horizontal="right" vertical="top"/>
    </xf>
    <xf numFmtId="0" fontId="3" fillId="0" borderId="5" xfId="1" applyFont="1" applyBorder="1" applyAlignment="1"/>
    <xf numFmtId="0" fontId="0" fillId="0" borderId="0" xfId="0" applyAlignment="1">
      <alignment vertical="top"/>
    </xf>
    <xf numFmtId="0" fontId="3" fillId="0" borderId="17" xfId="1" applyFont="1" applyBorder="1" applyAlignment="1">
      <alignment horizontal="center" vertical="top"/>
    </xf>
    <xf numFmtId="4" fontId="0" fillId="0" borderId="17" xfId="0" applyNumberFormat="1" applyBorder="1"/>
    <xf numFmtId="0" fontId="3" fillId="0" borderId="20" xfId="1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5" xfId="0" applyFont="1" applyBorder="1" applyAlignment="1">
      <alignment horizontal="center"/>
    </xf>
    <xf numFmtId="4" fontId="0" fillId="0" borderId="4" xfId="0" applyNumberFormat="1" applyBorder="1" applyAlignment="1">
      <alignment vertical="top"/>
    </xf>
    <xf numFmtId="0" fontId="3" fillId="0" borderId="26" xfId="1" applyFont="1" applyBorder="1" applyAlignment="1">
      <alignment horizontal="center" vertical="top"/>
    </xf>
    <xf numFmtId="0" fontId="0" fillId="0" borderId="5" xfId="0" applyFill="1" applyBorder="1" applyAlignment="1">
      <alignment horizontal="right" vertical="top"/>
    </xf>
    <xf numFmtId="49" fontId="0" fillId="0" borderId="28" xfId="0" applyNumberFormat="1" applyBorder="1"/>
    <xf numFmtId="49" fontId="0" fillId="0" borderId="20" xfId="0" applyNumberFormat="1" applyBorder="1"/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" xfId="0" applyBorder="1" applyAlignment="1"/>
    <xf numFmtId="0" fontId="0" fillId="0" borderId="5" xfId="0" applyBorder="1" applyAlignment="1"/>
    <xf numFmtId="0" fontId="0" fillId="0" borderId="27" xfId="0" applyBorder="1" applyAlignment="1">
      <alignment horizontal="right" vertical="top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10" xfId="0" applyBorder="1" applyAlignment="1">
      <alignment horizontal="right" vertical="top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2" fillId="0" borderId="27" xfId="1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14" fontId="0" fillId="0" borderId="3" xfId="0" applyNumberFormat="1" applyBorder="1"/>
    <xf numFmtId="0" fontId="0" fillId="0" borderId="5" xfId="0" applyBorder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4" fillId="0" borderId="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0" fillId="0" borderId="24" xfId="0" applyNumberForma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0" xfId="0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D3" sqref="D3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4" customWidth="1"/>
    <col min="5" max="5" width="16.5703125" customWidth="1"/>
    <col min="6" max="6" width="10.28515625" customWidth="1"/>
    <col min="7" max="7" width="24.42578125" customWidth="1"/>
    <col min="8" max="8" width="14" customWidth="1"/>
  </cols>
  <sheetData>
    <row r="2" spans="1:8" ht="15.75" x14ac:dyDescent="0.25">
      <c r="A2" s="13"/>
      <c r="B2" s="13"/>
      <c r="C2" s="13"/>
      <c r="D2" s="14" t="s">
        <v>33</v>
      </c>
      <c r="E2" s="14"/>
      <c r="F2" s="13"/>
      <c r="G2" s="15" t="s">
        <v>12</v>
      </c>
    </row>
    <row r="4" spans="1:8" ht="15.75" thickBot="1" x14ac:dyDescent="0.3">
      <c r="H4" s="10"/>
    </row>
    <row r="5" spans="1:8" ht="26.25" x14ac:dyDescent="0.25">
      <c r="A5" s="5" t="s">
        <v>0</v>
      </c>
      <c r="B5" s="2" t="s">
        <v>1</v>
      </c>
      <c r="C5" s="37" t="s">
        <v>13</v>
      </c>
      <c r="D5" s="2" t="s">
        <v>2</v>
      </c>
      <c r="E5" s="3" t="s">
        <v>3</v>
      </c>
      <c r="F5" s="3" t="s">
        <v>11</v>
      </c>
      <c r="G5" s="3" t="s">
        <v>4</v>
      </c>
      <c r="H5" s="8" t="s">
        <v>9</v>
      </c>
    </row>
    <row r="6" spans="1:8" ht="15.75" thickBot="1" x14ac:dyDescent="0.3">
      <c r="A6" s="18" t="s">
        <v>5</v>
      </c>
      <c r="B6" s="4"/>
      <c r="C6" s="4"/>
      <c r="D6" s="4"/>
      <c r="E6" s="4" t="s">
        <v>6</v>
      </c>
      <c r="F6" s="4" t="s">
        <v>10</v>
      </c>
      <c r="G6" s="4" t="s">
        <v>7</v>
      </c>
      <c r="H6" s="9" t="s">
        <v>8</v>
      </c>
    </row>
    <row r="7" spans="1:8" ht="15.75" thickBot="1" x14ac:dyDescent="0.3">
      <c r="A7" s="17">
        <v>1</v>
      </c>
      <c r="B7" s="83" t="s">
        <v>20</v>
      </c>
      <c r="C7" s="16" t="s">
        <v>18</v>
      </c>
      <c r="D7" s="16" t="s">
        <v>17</v>
      </c>
      <c r="E7" s="70" t="s">
        <v>21</v>
      </c>
      <c r="F7" s="69" t="s">
        <v>26</v>
      </c>
      <c r="G7" s="20" t="s">
        <v>22</v>
      </c>
      <c r="H7" s="31">
        <v>752.56</v>
      </c>
    </row>
    <row r="8" spans="1:8" ht="15.75" thickBot="1" x14ac:dyDescent="0.3">
      <c r="A8" s="40"/>
      <c r="B8" s="84"/>
      <c r="C8" s="7" t="s">
        <v>19</v>
      </c>
      <c r="D8" s="58"/>
      <c r="E8" s="30"/>
      <c r="F8" s="69" t="s">
        <v>26</v>
      </c>
      <c r="G8" s="20" t="s">
        <v>23</v>
      </c>
      <c r="H8" s="31">
        <v>132.91999999999999</v>
      </c>
    </row>
    <row r="9" spans="1:8" ht="15.75" thickBot="1" x14ac:dyDescent="0.3">
      <c r="A9" s="40"/>
      <c r="B9" s="84"/>
      <c r="C9" s="56"/>
      <c r="D9" s="58"/>
      <c r="E9" s="30"/>
      <c r="F9" s="69" t="s">
        <v>26</v>
      </c>
      <c r="G9" s="20" t="s">
        <v>24</v>
      </c>
      <c r="H9" s="31">
        <v>555.76</v>
      </c>
    </row>
    <row r="10" spans="1:8" x14ac:dyDescent="0.25">
      <c r="A10" s="40"/>
      <c r="B10" s="84"/>
      <c r="C10" s="56"/>
      <c r="D10" s="58"/>
      <c r="E10" s="30"/>
      <c r="F10" s="69" t="s">
        <v>26</v>
      </c>
      <c r="G10" s="20" t="s">
        <v>25</v>
      </c>
      <c r="H10" s="31">
        <v>413.67</v>
      </c>
    </row>
    <row r="11" spans="1:8" ht="15.75" thickBot="1" x14ac:dyDescent="0.3">
      <c r="A11" s="48"/>
      <c r="B11" s="84"/>
      <c r="C11" s="57"/>
      <c r="D11" s="59"/>
      <c r="E11" s="30"/>
      <c r="F11" s="68"/>
      <c r="G11" s="35"/>
      <c r="H11" s="31"/>
    </row>
    <row r="12" spans="1:8" hidden="1" x14ac:dyDescent="0.25">
      <c r="A12" s="32"/>
      <c r="B12" s="85"/>
      <c r="C12" s="24"/>
      <c r="D12" s="52"/>
      <c r="E12" s="27"/>
      <c r="F12" s="49"/>
      <c r="G12" s="55"/>
      <c r="H12" s="53"/>
    </row>
    <row r="13" spans="1:8" ht="15.75" hidden="1" thickBot="1" x14ac:dyDescent="0.3">
      <c r="A13" s="54"/>
      <c r="B13" s="78"/>
      <c r="C13" s="7"/>
      <c r="D13" s="44"/>
      <c r="E13" s="32"/>
      <c r="F13" s="51"/>
      <c r="G13" s="51"/>
      <c r="H13" s="46"/>
    </row>
    <row r="14" spans="1:8" hidden="1" x14ac:dyDescent="0.25">
      <c r="A14" s="88">
        <v>2</v>
      </c>
      <c r="B14" s="86"/>
      <c r="C14" s="23"/>
      <c r="D14" s="90"/>
      <c r="E14" s="91"/>
      <c r="F14" s="1"/>
      <c r="G14" s="20"/>
      <c r="H14" s="33"/>
    </row>
    <row r="15" spans="1:8" hidden="1" x14ac:dyDescent="0.25">
      <c r="A15" s="89"/>
      <c r="B15" s="87"/>
      <c r="C15" s="7"/>
      <c r="D15" s="74"/>
      <c r="E15" s="92"/>
      <c r="F15" s="1"/>
      <c r="G15" s="20"/>
      <c r="H15" s="33"/>
    </row>
    <row r="16" spans="1:8" ht="15.75" hidden="1" thickBot="1" x14ac:dyDescent="0.3">
      <c r="A16" s="89"/>
      <c r="B16" s="87"/>
      <c r="C16" s="50"/>
      <c r="D16" s="74"/>
      <c r="E16" s="79"/>
      <c r="F16" s="6"/>
      <c r="G16" s="21"/>
      <c r="H16" s="42"/>
    </row>
    <row r="17" spans="1:8" ht="15.75" customHeight="1" thickBot="1" x14ac:dyDescent="0.3">
      <c r="A17" s="80" t="s">
        <v>27</v>
      </c>
      <c r="B17" s="81"/>
      <c r="C17" s="81"/>
      <c r="D17" s="81"/>
      <c r="E17" s="81"/>
      <c r="F17" s="81"/>
      <c r="G17" s="82"/>
      <c r="H17" s="34">
        <f>SUM(H7:H16)</f>
        <v>1854.9099999999999</v>
      </c>
    </row>
    <row r="18" spans="1:8" ht="15" customHeight="1" thickBot="1" x14ac:dyDescent="0.3">
      <c r="A18" s="43">
        <v>1</v>
      </c>
      <c r="B18" s="66" t="s">
        <v>15</v>
      </c>
      <c r="C18" s="16" t="s">
        <v>18</v>
      </c>
      <c r="D18" s="16" t="s">
        <v>14</v>
      </c>
      <c r="E18" s="28" t="s">
        <v>29</v>
      </c>
      <c r="F18" s="69" t="s">
        <v>26</v>
      </c>
      <c r="G18" s="20" t="s">
        <v>30</v>
      </c>
      <c r="H18" s="26">
        <v>434.03</v>
      </c>
    </row>
    <row r="19" spans="1:8" ht="15" customHeight="1" thickBot="1" x14ac:dyDescent="0.3">
      <c r="A19" s="71"/>
      <c r="B19" s="72"/>
      <c r="C19" s="73" t="s">
        <v>28</v>
      </c>
      <c r="D19" s="7"/>
      <c r="E19" s="27"/>
      <c r="F19" s="69" t="s">
        <v>26</v>
      </c>
      <c r="G19" s="20" t="s">
        <v>31</v>
      </c>
      <c r="H19" s="47">
        <v>567.91999999999996</v>
      </c>
    </row>
    <row r="20" spans="1:8" ht="15.75" thickBot="1" x14ac:dyDescent="0.3">
      <c r="A20" s="64"/>
      <c r="B20" s="62"/>
      <c r="C20" s="19"/>
      <c r="D20" s="41"/>
      <c r="E20" s="22"/>
      <c r="F20" s="69" t="s">
        <v>26</v>
      </c>
      <c r="G20" s="20" t="s">
        <v>32</v>
      </c>
      <c r="H20" s="25">
        <v>423.94</v>
      </c>
    </row>
    <row r="21" spans="1:8" ht="15.75" hidden="1" thickBot="1" x14ac:dyDescent="0.3">
      <c r="A21" s="67">
        <v>2</v>
      </c>
      <c r="B21" s="66" t="s">
        <v>15</v>
      </c>
      <c r="C21" s="61"/>
      <c r="D21" s="7"/>
      <c r="E21" s="28"/>
      <c r="F21" s="39"/>
      <c r="G21" s="20"/>
      <c r="H21" s="33"/>
    </row>
    <row r="22" spans="1:8" ht="15.75" hidden="1" thickBot="1" x14ac:dyDescent="0.3">
      <c r="A22" s="65"/>
      <c r="B22" s="63"/>
      <c r="C22" s="60"/>
      <c r="D22" s="7"/>
      <c r="E22" s="7"/>
      <c r="F22" s="28"/>
      <c r="G22" s="21"/>
      <c r="H22" s="29"/>
    </row>
    <row r="23" spans="1:8" ht="15.75" thickBot="1" x14ac:dyDescent="0.3">
      <c r="A23" s="75" t="s">
        <v>16</v>
      </c>
      <c r="B23" s="76"/>
      <c r="C23" s="76"/>
      <c r="D23" s="76"/>
      <c r="E23" s="76"/>
      <c r="F23" s="76"/>
      <c r="G23" s="77"/>
      <c r="H23" s="34">
        <f>SUM(H18:H22)</f>
        <v>1425.8899999999999</v>
      </c>
    </row>
    <row r="24" spans="1:8" ht="15.75" thickBot="1" x14ac:dyDescent="0.3">
      <c r="A24" s="11"/>
      <c r="B24" s="12"/>
      <c r="C24" s="12"/>
      <c r="D24" s="12"/>
      <c r="E24" s="12"/>
      <c r="F24" s="12"/>
      <c r="G24" s="38"/>
      <c r="H24" s="36">
        <f>H17+H23</f>
        <v>3280.7999999999997</v>
      </c>
    </row>
    <row r="35" spans="6:6" x14ac:dyDescent="0.25">
      <c r="F35" s="45"/>
    </row>
  </sheetData>
  <mergeCells count="7">
    <mergeCell ref="A17:G17"/>
    <mergeCell ref="A23:G23"/>
    <mergeCell ref="B7:B13"/>
    <mergeCell ref="B14:B16"/>
    <mergeCell ref="A14:A16"/>
    <mergeCell ref="D14:D16"/>
    <mergeCell ref="E14:E16"/>
  </mergeCells>
  <printOptions horizontalCentered="1"/>
  <pageMargins left="0" right="0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PENS.40%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2019-12-10T11:57:00Z</cp:lastPrinted>
  <dcterms:created xsi:type="dcterms:W3CDTF">2018-07-04T12:33:56Z</dcterms:created>
  <dcterms:modified xsi:type="dcterms:W3CDTF">2019-12-17T07:07:07Z</dcterms:modified>
</cp:coreProperties>
</file>